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
    </mc:Choice>
  </mc:AlternateContent>
  <xr:revisionPtr revIDLastSave="0" documentId="8_{C482A5F6-BC99-4EAC-8234-3A800C8BEC98}"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<sst xmlns="http://schemas.openxmlformats.org/spreadsheetml/2006/main" count="3181" uniqueCount="1580">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</sst>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1547</v>
      </c>
      <c r="B10" s="177"/>
      <c r="C10" s="162" t="str">
        <f>VLOOKUP(A10,lista,2,0)</f>
        <v>GERENCIA SISTEMAS Y EXPLOTACIÓN</v>
      </c>
      <c r="D10" s="162"/>
      <c r="E10" s="162"/>
      <c r="F10" s="162"/>
      <c r="G10" s="162" t="str">
        <f>VLOOKUP(A10,lista,3,0)</f>
        <v>Experto/a 3</v>
      </c>
      <c r="H10" s="162"/>
      <c r="I10" s="169" t="str">
        <f>VLOOKUP(A10,lista,4,0)</f>
        <v>Técnico/a especialista en Administración, explotación y soporte de CPDs y entornos de virtualización</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 xml:space="preserve">Titulación Universitaria Media y/o Superior en Informática o Telecomunicaciones o conocimientos equivalentes equiparados por la empresa y/o experiencia consolidada en el ejercicio de la actividad profesional en la empresa y reconocida por ésta	</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KFOEha2JzlM+AkXnQnQeDb9RijvH9SiSkpoNeC5PAim9usydMPxojrwwCXKE8Z0R3IgV7/GjVqgiqR0YNZ0uA==" saltValue="3G1JAiAJd6pEvhodZOgxYg=="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2026-06-24T09:52:41Z</dcterms:modified>
</cp:coreProperties>
</file>